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gail/Downloads/"/>
    </mc:Choice>
  </mc:AlternateContent>
  <xr:revisionPtr revIDLastSave="0" documentId="8_{A857B8EC-8F9D-DB46-A055-7E560378DA90}" xr6:coauthVersionLast="45" xr6:coauthVersionMax="45" xr10:uidLastSave="{00000000-0000-0000-0000-000000000000}"/>
  <bookViews>
    <workbookView xWindow="0" yWindow="460" windowWidth="28800" windowHeight="16540" activeTab="13" xr2:uid="{A4F69CF3-8D3B-E641-AF47-740519735800}"/>
  </bookViews>
  <sheets>
    <sheet name="Example" sheetId="4" r:id="rId1"/>
    <sheet name="Yearly" sheetId="2" r:id="rId2"/>
    <sheet name="Month 1" sheetId="1" r:id="rId3"/>
    <sheet name="Month 2" sheetId="3" r:id="rId4"/>
    <sheet name="Month 3" sheetId="14" r:id="rId5"/>
    <sheet name="Month 4" sheetId="5" r:id="rId6"/>
    <sheet name="Month 5" sheetId="6" r:id="rId7"/>
    <sheet name="Month 6" sheetId="7" r:id="rId8"/>
    <sheet name="Month 7" sheetId="8" r:id="rId9"/>
    <sheet name="Month 8" sheetId="9" r:id="rId10"/>
    <sheet name="Month 9" sheetId="10" r:id="rId11"/>
    <sheet name="Month 10" sheetId="11" r:id="rId12"/>
    <sheet name="Month 11" sheetId="12" r:id="rId13"/>
    <sheet name="Month 12" sheetId="13" r:id="rId14"/>
  </sheets>
  <definedNames>
    <definedName name="_xlchart.v1.0" hidden="1">Example!$C$5</definedName>
    <definedName name="_xlchart.v1.1" hidden="1">Example!$C$6</definedName>
    <definedName name="_xlchart.v1.10" hidden="1">Example!$D$9:$AD$9</definedName>
    <definedName name="_xlchart.v1.2" hidden="1">Example!$C$7</definedName>
    <definedName name="_xlchart.v1.3" hidden="1">Example!$C$8</definedName>
    <definedName name="_xlchart.v1.4" hidden="1">Example!$C$9</definedName>
    <definedName name="_xlchart.v1.5" hidden="1">Example!$D$2:$AD$4</definedName>
    <definedName name="_xlchart.v1.6" hidden="1">Example!$D$5:$AD$5</definedName>
    <definedName name="_xlchart.v1.7" hidden="1">Example!$D$6:$AD$6</definedName>
    <definedName name="_xlchart.v1.8" hidden="1">Example!$D$7:$AD$7</definedName>
    <definedName name="_xlchart.v1.9" hidden="1">Example!$D$8:$AD$8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4" l="1"/>
  <c r="AD8" i="4"/>
  <c r="AD7" i="4"/>
  <c r="AB6" i="4"/>
  <c r="Z6" i="4"/>
  <c r="X6" i="4"/>
  <c r="V6" i="4"/>
  <c r="T6" i="4"/>
  <c r="R6" i="4"/>
  <c r="P6" i="4"/>
  <c r="N6" i="4"/>
  <c r="L6" i="4"/>
  <c r="J6" i="4"/>
  <c r="H6" i="4"/>
  <c r="F6" i="4"/>
</calcChain>
</file>

<file path=xl/sharedStrings.xml><?xml version="1.0" encoding="utf-8"?>
<sst xmlns="http://schemas.openxmlformats.org/spreadsheetml/2006/main" count="451" uniqueCount="135">
  <si>
    <t>Year</t>
  </si>
  <si>
    <t>Date</t>
  </si>
  <si>
    <t>dd/mm</t>
  </si>
  <si>
    <t>Total Followers</t>
  </si>
  <si>
    <t>Starting Point</t>
  </si>
  <si>
    <t>Week 1 Achievements</t>
  </si>
  <si>
    <t>Week 1 Goals</t>
  </si>
  <si>
    <t>Total Follower Growth</t>
  </si>
  <si>
    <t>No. of Posts Published</t>
  </si>
  <si>
    <t>Likes</t>
  </si>
  <si>
    <t>Comments</t>
  </si>
  <si>
    <t>Saves</t>
  </si>
  <si>
    <t>Shares</t>
  </si>
  <si>
    <t>Reach</t>
  </si>
  <si>
    <t>Impressions</t>
  </si>
  <si>
    <t>Profile Visits</t>
  </si>
  <si>
    <t>Website Clicks</t>
  </si>
  <si>
    <t>Week 2 Goals</t>
  </si>
  <si>
    <t>Week 2 Achievements</t>
  </si>
  <si>
    <t>Week 3 Goals</t>
  </si>
  <si>
    <t>Week 3 Achievements</t>
  </si>
  <si>
    <t>Week 4 Goals</t>
  </si>
  <si>
    <t>Week 4 Achievements</t>
  </si>
  <si>
    <t>Emails</t>
  </si>
  <si>
    <t>Week 5 Goals</t>
  </si>
  <si>
    <t>Week 5 Achievements</t>
  </si>
  <si>
    <t>Month</t>
  </si>
  <si>
    <t>Start Month:</t>
  </si>
  <si>
    <t>Year:</t>
  </si>
  <si>
    <t>Month 1 Goals</t>
  </si>
  <si>
    <t>Month 1 Achievements</t>
  </si>
  <si>
    <t>Month 2 Goals</t>
  </si>
  <si>
    <t>Month 2 Achievements</t>
  </si>
  <si>
    <t>Month 3 Goals</t>
  </si>
  <si>
    <t>Month 3 Achievements</t>
  </si>
  <si>
    <t>Month 4 Achievements</t>
  </si>
  <si>
    <t>Month 4 Goals</t>
  </si>
  <si>
    <t>How to use</t>
  </si>
  <si>
    <t>Month 5 Goals</t>
  </si>
  <si>
    <t>Month 5 Achievements</t>
  </si>
  <si>
    <t>Month 6 Goals</t>
  </si>
  <si>
    <t>Month 7 Goals</t>
  </si>
  <si>
    <t>Month 8 Goals</t>
  </si>
  <si>
    <t>Month 9 Goals</t>
  </si>
  <si>
    <t>Month 10 Goals</t>
  </si>
  <si>
    <t>Month 11 Goals</t>
  </si>
  <si>
    <t>Month 6 Achievements</t>
  </si>
  <si>
    <t>Month 7 Achievements</t>
  </si>
  <si>
    <t>Month 8 Achievements</t>
  </si>
  <si>
    <t>Month 9 Achievements</t>
  </si>
  <si>
    <t>Month 10 Achievements</t>
  </si>
  <si>
    <t>Month 11 Achievements</t>
  </si>
  <si>
    <t>Month 12 Goals</t>
  </si>
  <si>
    <t>Month 12 Achievements</t>
  </si>
  <si>
    <t>How to use (yearly)</t>
  </si>
  <si>
    <t xml:space="preserve">After each month, track your results in the 'yearly' planner. You can fill out </t>
  </si>
  <si>
    <t>the goals at the start of the year and just fill in the achievements after each</t>
  </si>
  <si>
    <t>month! Your results will automatically create a graph (below table) showing</t>
  </si>
  <si>
    <t>you how far you are off your goals!</t>
  </si>
  <si>
    <t>This page is a pre-filled out example to show you how this graph will look.</t>
  </si>
  <si>
    <t>The best thing to do when setting goals is to decide on an ultimate end goal</t>
  </si>
  <si>
    <t xml:space="preserve">(don't be afraid to be ambitious, aim high!) In this examle - I have chosen </t>
  </si>
  <si>
    <t xml:space="preserve">followers by the end of the day. To find my monthly goals I divided the </t>
  </si>
  <si>
    <t>If you want, you can replace the titles 'month 1, month 2' etc. with whichever</t>
  </si>
  <si>
    <t xml:space="preserve">month you start with, like we have done here. </t>
  </si>
  <si>
    <t>How to figure out your monthly/weekly/daily follower goals</t>
  </si>
  <si>
    <t xml:space="preserve">to go from a starting point of 2000 followers, and an end goal of 12,000 </t>
  </si>
  <si>
    <t>difference between the two (10,000) by 12 (number of months). This told me</t>
  </si>
  <si>
    <t>How to figure out your goal for No. of posts published</t>
  </si>
  <si>
    <t>Choose how often you want to post a week. A good way to be consistant on</t>
  </si>
  <si>
    <t>your followers feeds without seeming too 'spammy', is to post every 1-3 days.</t>
  </si>
  <si>
    <t>For this example - I've chosen that I would like to post every other day. This</t>
  </si>
  <si>
    <t>Means I would be posting aproximately 15 posts a month, or 3-4 posts a week.</t>
  </si>
  <si>
    <t xml:space="preserve">Ive used 3 as a rough guide. Putting this in here will make you aware of being </t>
  </si>
  <si>
    <t>consistant with your posting schedule!</t>
  </si>
  <si>
    <t xml:space="preserve">how much of the total I would have to gain each month (833) to achieve my </t>
  </si>
  <si>
    <t xml:space="preserve">goal by the end of the year. You can use all on the rows if you'd like to, or just </t>
  </si>
  <si>
    <t>the ones you want to track. In this example I've chosen to track; followers,</t>
  </si>
  <si>
    <t>likes, comments and No. of posts published.</t>
  </si>
  <si>
    <t>Achievements</t>
  </si>
  <si>
    <t>For the sake of the example</t>
  </si>
  <si>
    <t>I have set examples of</t>
  </si>
  <si>
    <t>achievements I could</t>
  </si>
  <si>
    <t>will help us to see how</t>
  </si>
  <si>
    <t xml:space="preserve">we can track our </t>
  </si>
  <si>
    <t xml:space="preserve"> </t>
  </si>
  <si>
    <t>have made in a year.    This</t>
  </si>
  <si>
    <r>
      <t xml:space="preserve">Top tip: </t>
    </r>
    <r>
      <rPr>
        <sz val="12"/>
        <color theme="1"/>
        <rFont val="Calibri"/>
        <family val="2"/>
        <scheme val="minor"/>
      </rPr>
      <t>as you go along</t>
    </r>
  </si>
  <si>
    <t>highlight goals you have</t>
  </si>
  <si>
    <t>achieved in green</t>
  </si>
  <si>
    <t>goals you didn't meet in red</t>
  </si>
  <si>
    <t xml:space="preserve">so you can see how on track </t>
  </si>
  <si>
    <t xml:space="preserve">you are!! </t>
  </si>
  <si>
    <t>Total</t>
  </si>
  <si>
    <t>Working out the rest</t>
  </si>
  <si>
    <t>Just apply the same math to each of the other rows! The way I've worked it</t>
  </si>
  <si>
    <t xml:space="preserve">out here is by saying I want 200 likes and 40 comments on each post - as I </t>
  </si>
  <si>
    <t>am aiming on posting 12 times a month - I times that number by 12 for my</t>
  </si>
  <si>
    <t>monthly goals!</t>
  </si>
  <si>
    <t>Total Goals</t>
  </si>
  <si>
    <t>achievements visually.</t>
  </si>
  <si>
    <t>N/A</t>
  </si>
  <si>
    <t>Turning months into weeks</t>
  </si>
  <si>
    <t>To find out what your weekly</t>
  </si>
  <si>
    <t xml:space="preserve">targets are, </t>
  </si>
  <si>
    <t>targets are, take</t>
  </si>
  <si>
    <t>each monthly target</t>
  </si>
  <si>
    <t>and divide it by 3 or 4, depen-</t>
  </si>
  <si>
    <t>ding on how many</t>
  </si>
  <si>
    <t>weeks there are in</t>
  </si>
  <si>
    <t>that month.</t>
  </si>
  <si>
    <t>January Goals</t>
  </si>
  <si>
    <t>January Achievements</t>
  </si>
  <si>
    <t>Feb Goals</t>
  </si>
  <si>
    <t>Feb Achievements</t>
  </si>
  <si>
    <t>March Goals</t>
  </si>
  <si>
    <t>March Achievements</t>
  </si>
  <si>
    <t>April4 Goals</t>
  </si>
  <si>
    <t>April Achievements</t>
  </si>
  <si>
    <t>May Goals</t>
  </si>
  <si>
    <t>May Achievements</t>
  </si>
  <si>
    <t>June Goals</t>
  </si>
  <si>
    <t>June Achievements</t>
  </si>
  <si>
    <t>July Goals</t>
  </si>
  <si>
    <t>July Achievements</t>
  </si>
  <si>
    <t>Aug Goals</t>
  </si>
  <si>
    <t>Aug Achievements</t>
  </si>
  <si>
    <t>Sept Goals</t>
  </si>
  <si>
    <t>Sept Achievements</t>
  </si>
  <si>
    <t>Oct Goals</t>
  </si>
  <si>
    <t>Oct Achievements</t>
  </si>
  <si>
    <t>Nov Goals</t>
  </si>
  <si>
    <t>Dec Goals</t>
  </si>
  <si>
    <t>Nov Achievements</t>
  </si>
  <si>
    <t>Dec Achievements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</si>
</sst>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3" borderId="0" xfId="0" applyFont="1" applyFill="1"/>
    <xf numFmtId="0" fontId="2" fillId="0" borderId="0" xfId="0" applyFont="1"/>
    <xf numFmtId="0" fontId="1" fillId="0" borderId="0" xfId="0" applyFont="1" applyFill="1"/>
    <xf numFmtId="0" fontId="0" fillId="3" borderId="0" xfId="0" applyFont="1" applyFill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/>
    <xf numFmtId="0" fontId="2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4520-4E31-3D47-AE3A-2C7C5B074C87}">
  <dimension ref="A1:AE37"/>
  <sheetViews>
    <sheetView workbookViewId="0">
      <selection activeCell="AB4" sqref="AB4"/>
    </sheetView>
  </sheetViews>
  <sheetFormatPr baseColWidth="10" defaultRowHeight="16" x14ac:dyDescent="0.2"/>
  <cols>
    <col min="1" max="1" width="64.1640625" customWidth="1"/>
    <col min="3" max="3" width="24.5" customWidth="1"/>
    <col min="4" max="4" width="16" customWidth="1"/>
    <col min="5" max="5" width="19.83203125" customWidth="1"/>
    <col min="6" max="6" width="20" customWidth="1"/>
    <col min="7" max="7" width="15.1640625" customWidth="1"/>
    <col min="8" max="8" width="23.1640625" customWidth="1"/>
    <col min="9" max="9" width="23.83203125" customWidth="1"/>
    <col min="10" max="10" width="17.83203125" customWidth="1"/>
    <col min="11" max="11" width="15.33203125" customWidth="1"/>
    <col min="12" max="12" width="17.5" customWidth="1"/>
    <col min="13" max="13" width="17" customWidth="1"/>
    <col min="14" max="14" width="23.83203125" customWidth="1"/>
    <col min="15" max="15" width="20.33203125" customWidth="1"/>
    <col min="16" max="16" width="19.83203125" customWidth="1"/>
    <col min="17" max="17" width="13.83203125" customWidth="1"/>
    <col min="18" max="18" width="20.6640625" customWidth="1"/>
    <col min="19" max="19" width="12.6640625" customWidth="1"/>
    <col min="20" max="20" width="19.83203125" customWidth="1"/>
    <col min="21" max="21" width="16" customWidth="1"/>
    <col min="22" max="22" width="20.5" customWidth="1"/>
    <col min="23" max="23" width="22" customWidth="1"/>
    <col min="24" max="24" width="23.1640625" customWidth="1"/>
    <col min="25" max="25" width="13" customWidth="1"/>
    <col min="26" max="26" width="16.6640625" customWidth="1"/>
    <col min="27" max="27" width="15.83203125" customWidth="1"/>
    <col min="28" max="28" width="23.33203125" customWidth="1"/>
    <col min="29" max="29" width="15" customWidth="1"/>
    <col min="30" max="30" width="34.6640625" customWidth="1"/>
  </cols>
  <sheetData>
    <row r="1" spans="1:31" ht="18" customHeight="1" x14ac:dyDescent="0.2">
      <c r="A1" s="5" t="s">
        <v>54</v>
      </c>
      <c r="C1" s="7"/>
      <c r="D1" s="4"/>
      <c r="E1" s="5" t="s">
        <v>87</v>
      </c>
      <c r="F1" s="8" t="s">
        <v>88</v>
      </c>
      <c r="G1" s="3" t="s">
        <v>89</v>
      </c>
      <c r="H1" s="3" t="s">
        <v>90</v>
      </c>
      <c r="I1" s="3" t="s">
        <v>91</v>
      </c>
      <c r="J1" s="3" t="s">
        <v>92</v>
      </c>
    </row>
    <row r="2" spans="1:31" ht="18" customHeight="1" x14ac:dyDescent="0.2">
      <c r="A2" s="3" t="s">
        <v>55</v>
      </c>
      <c r="C2" s="1" t="s">
        <v>28</v>
      </c>
      <c r="D2" s="14">
        <v>2020</v>
      </c>
      <c r="E2" s="15" t="s">
        <v>27</v>
      </c>
      <c r="F2" s="14" t="s">
        <v>26</v>
      </c>
    </row>
    <row r="3" spans="1:31" x14ac:dyDescent="0.2">
      <c r="A3" s="3" t="s">
        <v>56</v>
      </c>
      <c r="AE3" s="6"/>
    </row>
    <row r="4" spans="1:31" x14ac:dyDescent="0.2">
      <c r="A4" s="3" t="s">
        <v>57</v>
      </c>
      <c r="D4" t="s">
        <v>4</v>
      </c>
      <c r="E4" t="s">
        <v>111</v>
      </c>
      <c r="F4" t="s">
        <v>112</v>
      </c>
      <c r="G4" t="s">
        <v>113</v>
      </c>
      <c r="H4" t="s">
        <v>114</v>
      </c>
      <c r="I4" t="s">
        <v>115</v>
      </c>
      <c r="J4" t="s">
        <v>116</v>
      </c>
      <c r="K4" t="s">
        <v>117</v>
      </c>
      <c r="L4" t="s">
        <v>118</v>
      </c>
      <c r="M4" t="s">
        <v>119</v>
      </c>
      <c r="N4" t="s">
        <v>120</v>
      </c>
      <c r="O4" t="s">
        <v>121</v>
      </c>
      <c r="P4" t="s">
        <v>122</v>
      </c>
      <c r="Q4" t="s">
        <v>123</v>
      </c>
      <c r="R4" s="6" t="s">
        <v>124</v>
      </c>
      <c r="S4" s="6" t="s">
        <v>125</v>
      </c>
      <c r="T4" s="6" t="s">
        <v>126</v>
      </c>
      <c r="U4" s="6" t="s">
        <v>127</v>
      </c>
      <c r="V4" s="6" t="s">
        <v>128</v>
      </c>
      <c r="W4" s="6" t="s">
        <v>129</v>
      </c>
      <c r="X4" s="6" t="s">
        <v>130</v>
      </c>
      <c r="Y4" s="6" t="s">
        <v>131</v>
      </c>
      <c r="Z4" s="6" t="s">
        <v>133</v>
      </c>
      <c r="AA4" s="6" t="s">
        <v>132</v>
      </c>
      <c r="AB4" s="6" t="s">
        <v>134</v>
      </c>
      <c r="AC4" s="1" t="s">
        <v>99</v>
      </c>
      <c r="AD4" s="1" t="s">
        <v>93</v>
      </c>
    </row>
    <row r="5" spans="1:31" x14ac:dyDescent="0.2">
      <c r="A5" s="3" t="s">
        <v>58</v>
      </c>
      <c r="C5" t="s">
        <v>3</v>
      </c>
      <c r="D5" s="9">
        <v>2000</v>
      </c>
      <c r="E5" s="9">
        <v>2833</v>
      </c>
      <c r="F5" s="10">
        <v>2846</v>
      </c>
      <c r="G5" s="9">
        <v>3666</v>
      </c>
      <c r="H5" s="11">
        <v>3224</v>
      </c>
      <c r="I5" s="9">
        <v>4499</v>
      </c>
      <c r="J5" s="11">
        <v>4472</v>
      </c>
      <c r="K5" s="9">
        <v>5332</v>
      </c>
      <c r="L5" s="10">
        <v>5400</v>
      </c>
      <c r="M5" s="9">
        <v>6165</v>
      </c>
      <c r="N5" s="11">
        <v>6000</v>
      </c>
      <c r="O5" s="9">
        <v>6998</v>
      </c>
      <c r="P5" s="10">
        <v>6999</v>
      </c>
      <c r="Q5" s="9">
        <v>7831</v>
      </c>
      <c r="R5" s="11">
        <v>7800</v>
      </c>
      <c r="S5" s="9">
        <v>8664</v>
      </c>
      <c r="T5" s="10">
        <v>8800</v>
      </c>
      <c r="U5" s="9">
        <v>9497</v>
      </c>
      <c r="V5" s="10">
        <v>9500</v>
      </c>
      <c r="W5" s="9">
        <v>10330</v>
      </c>
      <c r="X5" s="11">
        <v>10300</v>
      </c>
      <c r="Y5" s="9">
        <v>11163</v>
      </c>
      <c r="Z5" s="10">
        <v>11200</v>
      </c>
      <c r="AA5" s="12">
        <v>12000</v>
      </c>
      <c r="AB5" s="10">
        <v>12160</v>
      </c>
      <c r="AC5" s="13">
        <v>12000</v>
      </c>
      <c r="AD5" s="10">
        <v>12160</v>
      </c>
    </row>
    <row r="6" spans="1:31" x14ac:dyDescent="0.2">
      <c r="A6" s="3"/>
      <c r="C6" t="s">
        <v>7</v>
      </c>
      <c r="D6" s="9">
        <v>2000</v>
      </c>
      <c r="E6" s="9">
        <v>833</v>
      </c>
      <c r="F6" s="10">
        <f>SUM(F5-D5)</f>
        <v>846</v>
      </c>
      <c r="G6" s="9">
        <v>833</v>
      </c>
      <c r="H6" s="11">
        <f>SUM(H5-F5)</f>
        <v>378</v>
      </c>
      <c r="I6" s="9">
        <v>833</v>
      </c>
      <c r="J6" s="10">
        <f>SUM(J5-H5)</f>
        <v>1248</v>
      </c>
      <c r="K6" s="9">
        <v>833</v>
      </c>
      <c r="L6" s="10">
        <f>SUM(L5-J5)</f>
        <v>928</v>
      </c>
      <c r="M6" s="9">
        <v>833</v>
      </c>
      <c r="N6" s="11">
        <f>SUM(N5-L5)</f>
        <v>600</v>
      </c>
      <c r="O6" s="9">
        <v>833</v>
      </c>
      <c r="P6" s="10">
        <f>SUM(P5-N5)</f>
        <v>999</v>
      </c>
      <c r="Q6" s="9">
        <v>833</v>
      </c>
      <c r="R6" s="11">
        <f>SUM(R5-P5)</f>
        <v>801</v>
      </c>
      <c r="S6" s="9">
        <v>833</v>
      </c>
      <c r="T6" s="10">
        <f>SUM(T5-R5)</f>
        <v>1000</v>
      </c>
      <c r="U6" s="9">
        <v>833</v>
      </c>
      <c r="V6" s="11">
        <f>SUM(V5-T5)</f>
        <v>700</v>
      </c>
      <c r="W6" s="9">
        <v>833</v>
      </c>
      <c r="X6" s="11">
        <f>SUM(X5-V5)</f>
        <v>800</v>
      </c>
      <c r="Y6" s="9">
        <v>833</v>
      </c>
      <c r="Z6" s="10">
        <f>SUM(Z5-X5)</f>
        <v>900</v>
      </c>
      <c r="AA6" s="9">
        <v>833</v>
      </c>
      <c r="AB6" s="10">
        <f>SUM(AB5-Z5)</f>
        <v>960</v>
      </c>
      <c r="AC6" s="13">
        <v>10000</v>
      </c>
      <c r="AD6" s="10">
        <v>10160</v>
      </c>
    </row>
    <row r="7" spans="1:31" x14ac:dyDescent="0.2">
      <c r="A7" s="3" t="s">
        <v>59</v>
      </c>
      <c r="C7" t="s">
        <v>8</v>
      </c>
      <c r="D7" s="9">
        <v>300</v>
      </c>
      <c r="E7" s="9">
        <v>12</v>
      </c>
      <c r="F7" s="11">
        <v>10</v>
      </c>
      <c r="G7" s="9">
        <v>12</v>
      </c>
      <c r="H7" s="10">
        <v>14</v>
      </c>
      <c r="I7" s="9">
        <v>12</v>
      </c>
      <c r="J7" s="10">
        <v>12</v>
      </c>
      <c r="K7" s="9">
        <v>12</v>
      </c>
      <c r="L7" s="10">
        <v>16</v>
      </c>
      <c r="M7" s="9">
        <v>12</v>
      </c>
      <c r="N7" s="11">
        <v>10</v>
      </c>
      <c r="O7" s="9">
        <v>12</v>
      </c>
      <c r="P7" s="10">
        <v>12</v>
      </c>
      <c r="Q7" s="9">
        <v>12</v>
      </c>
      <c r="R7" s="10">
        <v>14</v>
      </c>
      <c r="S7" s="9">
        <v>12</v>
      </c>
      <c r="T7" s="10">
        <v>13</v>
      </c>
      <c r="U7" s="9">
        <v>12</v>
      </c>
      <c r="V7" s="10">
        <v>12</v>
      </c>
      <c r="W7" s="9">
        <v>12</v>
      </c>
      <c r="X7" s="10">
        <v>14</v>
      </c>
      <c r="Y7" s="9">
        <v>12</v>
      </c>
      <c r="Z7" s="11">
        <v>11</v>
      </c>
      <c r="AA7" s="9">
        <v>12</v>
      </c>
      <c r="AB7" s="10">
        <v>14</v>
      </c>
      <c r="AC7" s="13">
        <v>144</v>
      </c>
      <c r="AD7" s="10">
        <f>SUM(G7,I7,K7,M7,O7,Q7,S7,U7,W7,Y7,AA7,AC7)</f>
        <v>276</v>
      </c>
    </row>
    <row r="8" spans="1:31" x14ac:dyDescent="0.2">
      <c r="A8" s="3" t="s">
        <v>63</v>
      </c>
      <c r="C8" t="s">
        <v>9</v>
      </c>
      <c r="D8" s="9" t="s">
        <v>101</v>
      </c>
      <c r="E8" s="9">
        <v>2400</v>
      </c>
      <c r="F8" s="11">
        <v>2200</v>
      </c>
      <c r="G8" s="9">
        <v>2400</v>
      </c>
      <c r="H8" s="10">
        <v>5000</v>
      </c>
      <c r="I8" s="9">
        <v>2400</v>
      </c>
      <c r="J8" s="10">
        <v>2500</v>
      </c>
      <c r="K8" s="9">
        <v>2400</v>
      </c>
      <c r="L8" s="11">
        <v>2000</v>
      </c>
      <c r="M8" s="9">
        <v>2400</v>
      </c>
      <c r="N8" s="11">
        <v>2200</v>
      </c>
      <c r="O8" s="9">
        <v>2400</v>
      </c>
      <c r="P8" s="10">
        <v>2500</v>
      </c>
      <c r="Q8" s="9">
        <v>2400</v>
      </c>
      <c r="R8" s="10">
        <v>4000</v>
      </c>
      <c r="S8" s="9">
        <v>2400</v>
      </c>
      <c r="T8" s="10">
        <v>2600</v>
      </c>
      <c r="U8" s="9">
        <v>2400</v>
      </c>
      <c r="V8" s="10">
        <v>2400</v>
      </c>
      <c r="W8" s="9">
        <v>2400</v>
      </c>
      <c r="X8" s="10">
        <v>2600</v>
      </c>
      <c r="Y8" s="9">
        <v>2400</v>
      </c>
      <c r="Z8" s="11">
        <v>2000</v>
      </c>
      <c r="AA8" s="9">
        <v>2400</v>
      </c>
      <c r="AB8" s="10">
        <v>2500</v>
      </c>
      <c r="AC8" s="9">
        <v>28800</v>
      </c>
      <c r="AD8" s="10">
        <f>SUM(AB8,Z8,X8,V8,T8,R8,P8,N8,L8,J8,H8,F8)</f>
        <v>32500</v>
      </c>
    </row>
    <row r="9" spans="1:31" x14ac:dyDescent="0.2">
      <c r="A9" s="3" t="s">
        <v>64</v>
      </c>
      <c r="C9" t="s">
        <v>10</v>
      </c>
      <c r="D9" s="9" t="s">
        <v>101</v>
      </c>
      <c r="E9" s="9">
        <v>480</v>
      </c>
      <c r="F9" s="11">
        <v>440</v>
      </c>
      <c r="G9" s="9">
        <v>480</v>
      </c>
      <c r="H9" s="10">
        <v>500</v>
      </c>
      <c r="I9" s="9">
        <v>480</v>
      </c>
      <c r="J9" s="10">
        <v>500</v>
      </c>
      <c r="K9" s="9">
        <v>480</v>
      </c>
      <c r="L9" s="11">
        <v>400</v>
      </c>
      <c r="M9" s="9">
        <v>480</v>
      </c>
      <c r="N9" s="11">
        <v>360</v>
      </c>
      <c r="O9" s="9">
        <v>480</v>
      </c>
      <c r="P9" s="10">
        <v>480</v>
      </c>
      <c r="Q9" s="9">
        <v>480</v>
      </c>
      <c r="R9" s="10">
        <v>500</v>
      </c>
      <c r="S9" s="9">
        <v>480</v>
      </c>
      <c r="T9" s="10">
        <v>490</v>
      </c>
      <c r="U9" s="9">
        <v>480</v>
      </c>
      <c r="V9" s="10">
        <v>280</v>
      </c>
      <c r="W9" s="9">
        <v>480</v>
      </c>
      <c r="X9" s="10">
        <v>500</v>
      </c>
      <c r="Y9" s="9">
        <v>480</v>
      </c>
      <c r="Z9" s="11">
        <v>300</v>
      </c>
      <c r="AA9" s="9">
        <v>480</v>
      </c>
      <c r="AB9" s="16">
        <v>500</v>
      </c>
      <c r="AC9" s="9">
        <v>5760</v>
      </c>
      <c r="AD9" s="11">
        <f>SUM(AB9,Z9,X9,V9,T9,R9,P9,N9,L9,J9,H9,F9)</f>
        <v>5250</v>
      </c>
    </row>
    <row r="10" spans="1:31" x14ac:dyDescent="0.2">
      <c r="C10" t="s">
        <v>11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1" x14ac:dyDescent="0.2">
      <c r="A11" s="5" t="s">
        <v>65</v>
      </c>
      <c r="C11" t="s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1" x14ac:dyDescent="0.2">
      <c r="A12" s="8" t="s">
        <v>60</v>
      </c>
      <c r="C12" t="s">
        <v>13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1" x14ac:dyDescent="0.2">
      <c r="A13" s="3" t="s">
        <v>61</v>
      </c>
      <c r="C13" t="s">
        <v>14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1" x14ac:dyDescent="0.2">
      <c r="A14" s="3" t="s">
        <v>66</v>
      </c>
      <c r="C14" t="s">
        <v>15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1" x14ac:dyDescent="0.2">
      <c r="A15" s="3" t="s">
        <v>62</v>
      </c>
      <c r="C15" t="s">
        <v>16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1" x14ac:dyDescent="0.2">
      <c r="A16" s="3" t="s">
        <v>67</v>
      </c>
      <c r="C16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x14ac:dyDescent="0.2">
      <c r="A17" s="3" t="s">
        <v>75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">
      <c r="A18" s="3" t="s">
        <v>76</v>
      </c>
      <c r="C18" s="5" t="s">
        <v>79</v>
      </c>
      <c r="D18" s="3"/>
      <c r="E18" s="3"/>
      <c r="F18" s="13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">
      <c r="A19" s="3" t="s">
        <v>77</v>
      </c>
      <c r="C19" s="3" t="s">
        <v>80</v>
      </c>
      <c r="D19" s="3" t="s">
        <v>81</v>
      </c>
      <c r="E19" s="3" t="s">
        <v>82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">
      <c r="A20" s="3" t="s">
        <v>78</v>
      </c>
      <c r="C20" s="3" t="s">
        <v>86</v>
      </c>
      <c r="D20" s="3" t="s">
        <v>83</v>
      </c>
      <c r="E20" s="3" t="s">
        <v>84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">
      <c r="A21" s="3"/>
      <c r="C21" s="3" t="s">
        <v>100</v>
      </c>
      <c r="D21" s="3" t="s">
        <v>85</v>
      </c>
      <c r="E21" s="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">
      <c r="A22" s="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">
      <c r="C23" s="5" t="s">
        <v>102</v>
      </c>
      <c r="D23" s="17"/>
      <c r="E23" s="17"/>
      <c r="F23" s="9"/>
      <c r="G23" s="1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">
      <c r="A24" s="5" t="s">
        <v>68</v>
      </c>
      <c r="C24" s="8" t="s">
        <v>103</v>
      </c>
      <c r="D24" s="3" t="s">
        <v>105</v>
      </c>
      <c r="E24" s="3" t="s">
        <v>106</v>
      </c>
    </row>
    <row r="25" spans="1:30" x14ac:dyDescent="0.2">
      <c r="A25" s="3" t="s">
        <v>69</v>
      </c>
      <c r="C25" s="3" t="s">
        <v>107</v>
      </c>
      <c r="D25" s="3" t="s">
        <v>108</v>
      </c>
      <c r="E25" s="3" t="s">
        <v>109</v>
      </c>
    </row>
    <row r="26" spans="1:30" x14ac:dyDescent="0.2">
      <c r="A26" s="3" t="s">
        <v>70</v>
      </c>
      <c r="C26" s="3" t="s">
        <v>110</v>
      </c>
      <c r="D26" s="3"/>
      <c r="E26" s="3"/>
    </row>
    <row r="27" spans="1:30" x14ac:dyDescent="0.2">
      <c r="A27" s="3" t="s">
        <v>71</v>
      </c>
      <c r="C27" s="3"/>
      <c r="D27" s="3"/>
      <c r="E27" s="3"/>
    </row>
    <row r="28" spans="1:30" x14ac:dyDescent="0.2">
      <c r="A28" s="3" t="s">
        <v>72</v>
      </c>
      <c r="C28" s="4"/>
      <c r="D28" s="4"/>
      <c r="E28" s="4"/>
      <c r="F28" s="4"/>
    </row>
    <row r="29" spans="1:30" x14ac:dyDescent="0.2">
      <c r="A29" s="3" t="s">
        <v>73</v>
      </c>
      <c r="C29" s="4"/>
      <c r="D29" s="4"/>
      <c r="E29" s="4"/>
      <c r="F29" s="4"/>
    </row>
    <row r="30" spans="1:30" x14ac:dyDescent="0.2">
      <c r="A30" s="3" t="s">
        <v>74</v>
      </c>
      <c r="C30" s="4"/>
      <c r="D30" s="4"/>
      <c r="E30" s="4"/>
      <c r="F30" s="4"/>
    </row>
    <row r="31" spans="1:30" x14ac:dyDescent="0.2">
      <c r="A31" s="3"/>
      <c r="C31" s="4"/>
      <c r="D31" s="4"/>
      <c r="E31" s="4"/>
      <c r="F31" s="4"/>
    </row>
    <row r="32" spans="1:30" x14ac:dyDescent="0.2">
      <c r="C32" s="4"/>
      <c r="D32" s="4"/>
      <c r="E32" s="4"/>
      <c r="F32" s="4"/>
    </row>
    <row r="33" spans="1:8" x14ac:dyDescent="0.2">
      <c r="A33" s="5" t="s">
        <v>94</v>
      </c>
    </row>
    <row r="34" spans="1:8" x14ac:dyDescent="0.2">
      <c r="A34" s="8" t="s">
        <v>95</v>
      </c>
      <c r="H34" t="s">
        <v>104</v>
      </c>
    </row>
    <row r="35" spans="1:8" x14ac:dyDescent="0.2">
      <c r="A35" s="3" t="s">
        <v>96</v>
      </c>
    </row>
    <row r="36" spans="1:8" x14ac:dyDescent="0.2">
      <c r="A36" s="3" t="s">
        <v>97</v>
      </c>
    </row>
    <row r="37" spans="1:8" x14ac:dyDescent="0.2">
      <c r="A37" s="3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04BF-88E7-D046-8E95-C70AE8843F07}">
  <dimension ref="A1:L16"/>
  <sheetViews>
    <sheetView workbookViewId="0">
      <selection sqref="A1:L1048576"/>
    </sheetView>
  </sheetViews>
  <sheetFormatPr baseColWidth="10" defaultRowHeight="16" x14ac:dyDescent="0.2"/>
  <cols>
    <col min="1" max="12" width="21.664062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FE67-4CF2-7A40-915B-CB2E228A1F86}">
  <dimension ref="A1:L16"/>
  <sheetViews>
    <sheetView topLeftCell="G1" workbookViewId="0">
      <selection sqref="A1:L1048576"/>
    </sheetView>
  </sheetViews>
  <sheetFormatPr baseColWidth="10" defaultRowHeight="16" x14ac:dyDescent="0.2"/>
  <cols>
    <col min="1" max="12" width="21.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A07A6-731E-B043-A60A-202F09431FE6}">
  <dimension ref="A1:L16"/>
  <sheetViews>
    <sheetView workbookViewId="0">
      <selection sqref="A1:M1048576"/>
    </sheetView>
  </sheetViews>
  <sheetFormatPr baseColWidth="10" defaultRowHeight="16" x14ac:dyDescent="0.2"/>
  <cols>
    <col min="1" max="13" width="21.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0977-E973-7747-95E8-4854BB0FBAA0}">
  <dimension ref="A1:L16"/>
  <sheetViews>
    <sheetView workbookViewId="0">
      <selection sqref="A1:L1048576"/>
    </sheetView>
  </sheetViews>
  <sheetFormatPr baseColWidth="10" defaultRowHeight="16" x14ac:dyDescent="0.2"/>
  <cols>
    <col min="1" max="12" width="22.3320312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4A43-F68D-3544-83FB-D1CB37199FB6}">
  <dimension ref="A1:L16"/>
  <sheetViews>
    <sheetView tabSelected="1" workbookViewId="0">
      <selection activeCell="D23" sqref="D23"/>
    </sheetView>
  </sheetViews>
  <sheetFormatPr baseColWidth="10" defaultRowHeight="16" x14ac:dyDescent="0.2"/>
  <cols>
    <col min="1" max="13" width="25.664062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D953-A42D-8A45-940E-824DA604C5EE}">
  <dimension ref="A1:Z27"/>
  <sheetViews>
    <sheetView workbookViewId="0">
      <selection sqref="A1:Z17"/>
    </sheetView>
  </sheetViews>
  <sheetFormatPr baseColWidth="10" defaultRowHeight="16" x14ac:dyDescent="0.2"/>
  <cols>
    <col min="1" max="1" width="22.33203125" customWidth="1"/>
    <col min="2" max="2" width="21.6640625" customWidth="1"/>
    <col min="3" max="3" width="18.83203125" customWidth="1"/>
    <col min="4" max="4" width="21.6640625" customWidth="1"/>
    <col min="5" max="5" width="17.1640625" customWidth="1"/>
    <col min="6" max="6" width="23.1640625" customWidth="1"/>
    <col min="7" max="7" width="20" customWidth="1"/>
    <col min="8" max="8" width="20.33203125" customWidth="1"/>
    <col min="9" max="9" width="18.33203125" customWidth="1"/>
    <col min="10" max="10" width="21.1640625" customWidth="1"/>
    <col min="11" max="11" width="19.5" customWidth="1"/>
    <col min="12" max="12" width="22.1640625" customWidth="1"/>
    <col min="13" max="13" width="13.1640625" customWidth="1"/>
    <col min="14" max="14" width="22.5" customWidth="1"/>
    <col min="15" max="15" width="19.5" customWidth="1"/>
    <col min="16" max="16" width="23.5" customWidth="1"/>
    <col min="17" max="17" width="20.5" customWidth="1"/>
    <col min="18" max="18" width="22.1640625" customWidth="1"/>
    <col min="19" max="19" width="23.33203125" customWidth="1"/>
    <col min="20" max="20" width="20.33203125" customWidth="1"/>
    <col min="21" max="21" width="18.5" customWidth="1"/>
    <col min="22" max="22" width="24.83203125" customWidth="1"/>
    <col min="23" max="23" width="21.5" customWidth="1"/>
    <col min="24" max="24" width="26" customWidth="1"/>
    <col min="25" max="25" width="20" customWidth="1"/>
    <col min="26" max="26" width="25.1640625" customWidth="1"/>
  </cols>
  <sheetData>
    <row r="1" spans="1:26" x14ac:dyDescent="0.2">
      <c r="A1" s="1" t="s">
        <v>28</v>
      </c>
      <c r="B1" s="2">
        <v>2020</v>
      </c>
      <c r="C1" s="1" t="s">
        <v>27</v>
      </c>
      <c r="D1" s="2" t="s">
        <v>26</v>
      </c>
    </row>
    <row r="3" spans="1:26" x14ac:dyDescent="0.2">
      <c r="B3" t="s">
        <v>4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36</v>
      </c>
      <c r="J3" t="s">
        <v>35</v>
      </c>
      <c r="K3" t="s">
        <v>38</v>
      </c>
      <c r="L3" t="s">
        <v>39</v>
      </c>
      <c r="M3" t="s">
        <v>40</v>
      </c>
      <c r="N3" t="s">
        <v>46</v>
      </c>
      <c r="O3" t="s">
        <v>41</v>
      </c>
      <c r="P3" s="6" t="s">
        <v>47</v>
      </c>
      <c r="Q3" s="6" t="s">
        <v>42</v>
      </c>
      <c r="R3" s="6" t="s">
        <v>48</v>
      </c>
      <c r="S3" s="6" t="s">
        <v>43</v>
      </c>
      <c r="T3" s="6" t="s">
        <v>49</v>
      </c>
      <c r="U3" s="6" t="s">
        <v>44</v>
      </c>
      <c r="V3" s="6" t="s">
        <v>50</v>
      </c>
      <c r="W3" s="6" t="s">
        <v>45</v>
      </c>
      <c r="X3" s="6" t="s">
        <v>51</v>
      </c>
      <c r="Y3" s="6" t="s">
        <v>52</v>
      </c>
      <c r="Z3" s="6" t="s">
        <v>53</v>
      </c>
    </row>
    <row r="4" spans="1:26" x14ac:dyDescent="0.2">
      <c r="A4" t="s">
        <v>3</v>
      </c>
    </row>
    <row r="5" spans="1:26" x14ac:dyDescent="0.2">
      <c r="A5" t="s">
        <v>7</v>
      </c>
    </row>
    <row r="6" spans="1:26" x14ac:dyDescent="0.2">
      <c r="A6" t="s">
        <v>8</v>
      </c>
    </row>
    <row r="7" spans="1:26" x14ac:dyDescent="0.2">
      <c r="A7" t="s">
        <v>9</v>
      </c>
    </row>
    <row r="8" spans="1:26" x14ac:dyDescent="0.2">
      <c r="A8" t="s">
        <v>10</v>
      </c>
    </row>
    <row r="9" spans="1:26" x14ac:dyDescent="0.2">
      <c r="A9" t="s">
        <v>11</v>
      </c>
    </row>
    <row r="10" spans="1:26" x14ac:dyDescent="0.2">
      <c r="A10" t="s">
        <v>12</v>
      </c>
    </row>
    <row r="11" spans="1:26" x14ac:dyDescent="0.2">
      <c r="A11" t="s">
        <v>13</v>
      </c>
    </row>
    <row r="12" spans="1:26" x14ac:dyDescent="0.2">
      <c r="A12" t="s">
        <v>14</v>
      </c>
    </row>
    <row r="13" spans="1:26" x14ac:dyDescent="0.2">
      <c r="A13" t="s">
        <v>15</v>
      </c>
    </row>
    <row r="14" spans="1:26" x14ac:dyDescent="0.2">
      <c r="A14" t="s">
        <v>16</v>
      </c>
    </row>
    <row r="15" spans="1:26" x14ac:dyDescent="0.2">
      <c r="A15" t="s">
        <v>23</v>
      </c>
    </row>
    <row r="17" spans="2:5" x14ac:dyDescent="0.2">
      <c r="B17" s="4"/>
      <c r="C17" s="4"/>
      <c r="D17" s="4"/>
      <c r="E17" s="4"/>
    </row>
    <row r="18" spans="2:5" x14ac:dyDescent="0.2">
      <c r="B18" s="5" t="s">
        <v>37</v>
      </c>
      <c r="C18" s="3"/>
      <c r="D18" s="3"/>
      <c r="E18" s="3"/>
    </row>
    <row r="19" spans="2:5" x14ac:dyDescent="0.2">
      <c r="B19" s="3"/>
      <c r="C19" s="3"/>
      <c r="D19" s="3"/>
      <c r="E19" s="3"/>
    </row>
    <row r="20" spans="2:5" x14ac:dyDescent="0.2">
      <c r="B20" s="3"/>
      <c r="C20" s="3"/>
      <c r="D20" s="3"/>
      <c r="E20" s="3"/>
    </row>
    <row r="21" spans="2:5" x14ac:dyDescent="0.2">
      <c r="B21" s="3"/>
      <c r="C21" s="3"/>
      <c r="D21" s="3"/>
      <c r="E21" s="3"/>
    </row>
    <row r="22" spans="2:5" x14ac:dyDescent="0.2">
      <c r="B22" s="3"/>
      <c r="C22" s="3"/>
      <c r="D22" s="3"/>
      <c r="E22" s="3"/>
    </row>
    <row r="23" spans="2:5" x14ac:dyDescent="0.2">
      <c r="B23" s="3"/>
      <c r="C23" s="3"/>
      <c r="D23" s="3"/>
      <c r="E23" s="3"/>
    </row>
    <row r="24" spans="2:5" x14ac:dyDescent="0.2">
      <c r="B24" s="3"/>
      <c r="C24" s="3"/>
      <c r="D24" s="3"/>
      <c r="E24" s="3"/>
    </row>
    <row r="25" spans="2:5" x14ac:dyDescent="0.2">
      <c r="B25" s="3"/>
      <c r="C25" s="3"/>
      <c r="D25" s="3"/>
      <c r="E25" s="3"/>
    </row>
    <row r="26" spans="2:5" x14ac:dyDescent="0.2">
      <c r="B26" s="3"/>
      <c r="C26" s="3"/>
      <c r="D26" s="3"/>
      <c r="E26" s="3"/>
    </row>
    <row r="27" spans="2:5" x14ac:dyDescent="0.2">
      <c r="B27" s="3"/>
      <c r="C27" s="3"/>
      <c r="D27" s="3"/>
      <c r="E2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1C09-7940-E842-B636-79BF8A85B416}">
  <dimension ref="A1:L15"/>
  <sheetViews>
    <sheetView workbookViewId="0">
      <selection sqref="A1:L16"/>
    </sheetView>
  </sheetViews>
  <sheetFormatPr baseColWidth="10" defaultRowHeight="16" x14ac:dyDescent="0.2"/>
  <cols>
    <col min="1" max="1" width="20.5" customWidth="1"/>
    <col min="2" max="2" width="15.5" customWidth="1"/>
    <col min="3" max="3" width="17" customWidth="1"/>
    <col min="4" max="4" width="20.5" customWidth="1"/>
    <col min="5" max="5" width="17.5" customWidth="1"/>
    <col min="6" max="6" width="23.5" customWidth="1"/>
    <col min="7" max="7" width="16.6640625" customWidth="1"/>
    <col min="8" max="8" width="21.5" customWidth="1"/>
    <col min="9" max="9" width="17.33203125" customWidth="1"/>
    <col min="10" max="10" width="24.6640625" customWidth="1"/>
    <col min="11" max="11" width="16.33203125" customWidth="1"/>
    <col min="12" max="12" width="21.6640625" customWidth="1"/>
  </cols>
  <sheetData>
    <row r="1" spans="1:12" x14ac:dyDescent="0.2">
      <c r="A1" s="1" t="s">
        <v>0</v>
      </c>
      <c r="B1" s="2">
        <v>2020</v>
      </c>
      <c r="C1" t="s">
        <v>1</v>
      </c>
      <c r="D1" s="2" t="s">
        <v>2</v>
      </c>
    </row>
    <row r="3" spans="1:12" x14ac:dyDescent="0.2">
      <c r="B3" t="s">
        <v>4</v>
      </c>
      <c r="C3" t="s">
        <v>6</v>
      </c>
      <c r="D3" t="s">
        <v>5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24</v>
      </c>
      <c r="L3" t="s">
        <v>25</v>
      </c>
    </row>
    <row r="4" spans="1:12" x14ac:dyDescent="0.2">
      <c r="A4" t="s">
        <v>3</v>
      </c>
    </row>
    <row r="5" spans="1:12" x14ac:dyDescent="0.2">
      <c r="A5" t="s">
        <v>7</v>
      </c>
    </row>
    <row r="6" spans="1:12" x14ac:dyDescent="0.2">
      <c r="A6" t="s">
        <v>8</v>
      </c>
    </row>
    <row r="7" spans="1:12" x14ac:dyDescent="0.2">
      <c r="A7" t="s">
        <v>9</v>
      </c>
    </row>
    <row r="8" spans="1:12" x14ac:dyDescent="0.2">
      <c r="A8" t="s">
        <v>10</v>
      </c>
    </row>
    <row r="9" spans="1:12" x14ac:dyDescent="0.2">
      <c r="A9" t="s">
        <v>11</v>
      </c>
    </row>
    <row r="10" spans="1:12" x14ac:dyDescent="0.2">
      <c r="A10" t="s">
        <v>12</v>
      </c>
    </row>
    <row r="11" spans="1:12" x14ac:dyDescent="0.2">
      <c r="A11" t="s">
        <v>13</v>
      </c>
    </row>
    <row r="12" spans="1:12" x14ac:dyDescent="0.2">
      <c r="A12" t="s">
        <v>14</v>
      </c>
    </row>
    <row r="13" spans="1:12" x14ac:dyDescent="0.2">
      <c r="A13" t="s">
        <v>15</v>
      </c>
    </row>
    <row r="14" spans="1:12" x14ac:dyDescent="0.2">
      <c r="A14" t="s">
        <v>16</v>
      </c>
    </row>
    <row r="15" spans="1:12" x14ac:dyDescent="0.2">
      <c r="A15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B717-0677-D445-AB18-9226041DC752}">
  <dimension ref="A1:L15"/>
  <sheetViews>
    <sheetView topLeftCell="E1" workbookViewId="0">
      <selection activeCell="F25" sqref="F25"/>
    </sheetView>
  </sheetViews>
  <sheetFormatPr baseColWidth="10" defaultRowHeight="16" x14ac:dyDescent="0.2"/>
  <cols>
    <col min="1" max="1" width="21.33203125" customWidth="1"/>
    <col min="2" max="2" width="26.33203125" customWidth="1"/>
    <col min="3" max="3" width="20.83203125" customWidth="1"/>
    <col min="4" max="4" width="22.6640625" customWidth="1"/>
    <col min="5" max="5" width="16.33203125" customWidth="1"/>
    <col min="6" max="6" width="21.1640625" customWidth="1"/>
    <col min="7" max="7" width="15" customWidth="1"/>
    <col min="8" max="8" width="20" customWidth="1"/>
    <col min="9" max="9" width="17" customWidth="1"/>
    <col min="10" max="10" width="22.1640625" customWidth="1"/>
    <col min="11" max="11" width="14" customWidth="1"/>
    <col min="12" max="12" width="21.5" customWidth="1"/>
  </cols>
  <sheetData>
    <row r="1" spans="1:12" x14ac:dyDescent="0.2">
      <c r="A1" s="1" t="s">
        <v>0</v>
      </c>
      <c r="B1" s="2">
        <v>2020</v>
      </c>
      <c r="C1" t="s">
        <v>1</v>
      </c>
      <c r="D1" s="2" t="s">
        <v>2</v>
      </c>
    </row>
    <row r="3" spans="1:12" x14ac:dyDescent="0.2">
      <c r="B3" t="s">
        <v>4</v>
      </c>
      <c r="C3" t="s">
        <v>6</v>
      </c>
      <c r="D3" t="s">
        <v>5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24</v>
      </c>
      <c r="L3" t="s">
        <v>25</v>
      </c>
    </row>
    <row r="4" spans="1:12" x14ac:dyDescent="0.2">
      <c r="A4" t="s">
        <v>3</v>
      </c>
    </row>
    <row r="5" spans="1:12" x14ac:dyDescent="0.2">
      <c r="A5" t="s">
        <v>7</v>
      </c>
    </row>
    <row r="6" spans="1:12" x14ac:dyDescent="0.2">
      <c r="A6" t="s">
        <v>8</v>
      </c>
    </row>
    <row r="7" spans="1:12" x14ac:dyDescent="0.2">
      <c r="A7" t="s">
        <v>9</v>
      </c>
    </row>
    <row r="8" spans="1:12" x14ac:dyDescent="0.2">
      <c r="A8" t="s">
        <v>10</v>
      </c>
    </row>
    <row r="9" spans="1:12" x14ac:dyDescent="0.2">
      <c r="A9" t="s">
        <v>11</v>
      </c>
    </row>
    <row r="10" spans="1:12" x14ac:dyDescent="0.2">
      <c r="A10" t="s">
        <v>12</v>
      </c>
    </row>
    <row r="11" spans="1:12" x14ac:dyDescent="0.2">
      <c r="A11" t="s">
        <v>13</v>
      </c>
    </row>
    <row r="12" spans="1:12" x14ac:dyDescent="0.2">
      <c r="A12" t="s">
        <v>14</v>
      </c>
    </row>
    <row r="13" spans="1:12" x14ac:dyDescent="0.2">
      <c r="A13" t="s">
        <v>15</v>
      </c>
    </row>
    <row r="14" spans="1:12" x14ac:dyDescent="0.2">
      <c r="A14" t="s">
        <v>16</v>
      </c>
    </row>
    <row r="15" spans="1:12" x14ac:dyDescent="0.2">
      <c r="A15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5952-4AB7-DB4D-8D15-9382E3558540}">
  <dimension ref="A1:L16"/>
  <sheetViews>
    <sheetView workbookViewId="0">
      <selection activeCell="I1" sqref="I1:I1048576"/>
    </sheetView>
  </sheetViews>
  <sheetFormatPr baseColWidth="10" defaultRowHeight="16" x14ac:dyDescent="0.2"/>
  <cols>
    <col min="1" max="1" width="23" customWidth="1"/>
    <col min="2" max="2" width="21" customWidth="1"/>
    <col min="3" max="3" width="14.33203125" customWidth="1"/>
    <col min="4" max="4" width="21.33203125" customWidth="1"/>
    <col min="5" max="5" width="14.33203125" customWidth="1"/>
    <col min="6" max="6" width="19.5" customWidth="1"/>
    <col min="7" max="7" width="17.6640625" customWidth="1"/>
    <col min="8" max="8" width="20.33203125" customWidth="1"/>
    <col min="9" max="9" width="14.6640625" customWidth="1"/>
    <col min="10" max="10" width="20.5" customWidth="1"/>
    <col min="11" max="11" width="14.83203125" customWidth="1"/>
    <col min="12" max="12" width="22.3320312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1CD48-A5E3-8F44-A45E-50427070102D}">
  <dimension ref="A1:L15"/>
  <sheetViews>
    <sheetView workbookViewId="0">
      <selection activeCell="D24" sqref="D24"/>
    </sheetView>
  </sheetViews>
  <sheetFormatPr baseColWidth="10" defaultRowHeight="16" x14ac:dyDescent="0.2"/>
  <cols>
    <col min="1" max="1" width="21.6640625" customWidth="1"/>
    <col min="2" max="2" width="18.1640625" customWidth="1"/>
    <col min="3" max="3" width="14.1640625" customWidth="1"/>
    <col min="4" max="4" width="21.83203125" customWidth="1"/>
    <col min="5" max="5" width="13.83203125" customWidth="1"/>
    <col min="6" max="6" width="20.5" customWidth="1"/>
    <col min="7" max="7" width="14.1640625" customWidth="1"/>
    <col min="8" max="8" width="20.1640625" customWidth="1"/>
    <col min="9" max="9" width="15.1640625" customWidth="1"/>
    <col min="10" max="10" width="20.6640625" customWidth="1"/>
    <col min="11" max="11" width="14.83203125" customWidth="1"/>
    <col min="12" max="12" width="21.6640625" customWidth="1"/>
  </cols>
  <sheetData>
    <row r="1" spans="1:12" x14ac:dyDescent="0.2">
      <c r="A1" s="1" t="s">
        <v>0</v>
      </c>
      <c r="B1" s="2">
        <v>2020</v>
      </c>
      <c r="C1" t="s">
        <v>1</v>
      </c>
      <c r="D1" s="2" t="s">
        <v>2</v>
      </c>
    </row>
    <row r="3" spans="1:12" x14ac:dyDescent="0.2">
      <c r="B3" t="s">
        <v>4</v>
      </c>
      <c r="C3" t="s">
        <v>6</v>
      </c>
      <c r="D3" t="s">
        <v>5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24</v>
      </c>
      <c r="L3" t="s">
        <v>25</v>
      </c>
    </row>
    <row r="4" spans="1:12" x14ac:dyDescent="0.2">
      <c r="A4" t="s">
        <v>3</v>
      </c>
    </row>
    <row r="5" spans="1:12" x14ac:dyDescent="0.2">
      <c r="A5" t="s">
        <v>7</v>
      </c>
    </row>
    <row r="6" spans="1:12" x14ac:dyDescent="0.2">
      <c r="A6" t="s">
        <v>8</v>
      </c>
    </row>
    <row r="7" spans="1:12" x14ac:dyDescent="0.2">
      <c r="A7" t="s">
        <v>9</v>
      </c>
    </row>
    <row r="8" spans="1:12" x14ac:dyDescent="0.2">
      <c r="A8" t="s">
        <v>10</v>
      </c>
    </row>
    <row r="9" spans="1:12" x14ac:dyDescent="0.2">
      <c r="A9" t="s">
        <v>11</v>
      </c>
    </row>
    <row r="10" spans="1:12" x14ac:dyDescent="0.2">
      <c r="A10" t="s">
        <v>12</v>
      </c>
    </row>
    <row r="11" spans="1:12" x14ac:dyDescent="0.2">
      <c r="A11" t="s">
        <v>13</v>
      </c>
    </row>
    <row r="12" spans="1:12" x14ac:dyDescent="0.2">
      <c r="A12" t="s">
        <v>14</v>
      </c>
    </row>
    <row r="13" spans="1:12" x14ac:dyDescent="0.2">
      <c r="A13" t="s">
        <v>15</v>
      </c>
    </row>
    <row r="14" spans="1:12" x14ac:dyDescent="0.2">
      <c r="A14" t="s">
        <v>16</v>
      </c>
    </row>
    <row r="15" spans="1:12" x14ac:dyDescent="0.2">
      <c r="A15" t="s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1CCB-DC3C-FB47-98EC-B0F239ED2BCC}">
  <dimension ref="A1:L16"/>
  <sheetViews>
    <sheetView topLeftCell="F1" workbookViewId="0">
      <selection activeCell="B22" sqref="B22"/>
    </sheetView>
  </sheetViews>
  <sheetFormatPr baseColWidth="10" defaultRowHeight="16" x14ac:dyDescent="0.2"/>
  <cols>
    <col min="1" max="1" width="23.5" customWidth="1"/>
    <col min="2" max="3" width="18" customWidth="1"/>
    <col min="4" max="13" width="22.3320312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C3FB-42A0-B64E-B193-09F7D1A9E92B}">
  <dimension ref="A1:L16"/>
  <sheetViews>
    <sheetView workbookViewId="0">
      <selection activeCell="F18" sqref="F18"/>
    </sheetView>
  </sheetViews>
  <sheetFormatPr baseColWidth="10" defaultRowHeight="16" x14ac:dyDescent="0.2"/>
  <cols>
    <col min="1" max="13" width="21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D5B1-4E6E-E74D-9691-965D082C1E4E}">
  <dimension ref="A1:L16"/>
  <sheetViews>
    <sheetView workbookViewId="0">
      <selection sqref="A1:M1048576"/>
    </sheetView>
  </sheetViews>
  <sheetFormatPr baseColWidth="10" defaultRowHeight="16" x14ac:dyDescent="0.2"/>
  <cols>
    <col min="1" max="13" width="21.6640625" customWidth="1"/>
  </cols>
  <sheetData>
    <row r="1" spans="1:12" x14ac:dyDescent="0.2">
      <c r="A1" s="18" t="s">
        <v>0</v>
      </c>
      <c r="B1" s="19">
        <v>2020</v>
      </c>
      <c r="C1" s="6" t="s">
        <v>1</v>
      </c>
      <c r="D1" s="19" t="s">
        <v>2</v>
      </c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 t="s">
        <v>4</v>
      </c>
      <c r="C3" s="6" t="s">
        <v>6</v>
      </c>
      <c r="D3" s="6" t="s">
        <v>5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24</v>
      </c>
      <c r="L3" s="6" t="s">
        <v>25</v>
      </c>
    </row>
    <row r="4" spans="1: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6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">
      <c r="A15" s="6" t="s">
        <v>23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Example</vt:lpstr>
      <vt:lpstr>Yearly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2020-06-02T12:14:19Z</dcterms:created>
  <dcterms:modified xsi:type="dcterms:W3CDTF">2020-07-23T16:53:14Z</dcterms:modified>
</cp:coreProperties>
</file>